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13_ncr:1_{064EFA63-AF37-485C-8DD9-03051F976938}" xr6:coauthVersionLast="45" xr6:coauthVersionMax="45" xr10:uidLastSave="{00000000-0000-0000-0000-000000000000}"/>
  <bookViews>
    <workbookView xWindow="-108" yWindow="-108" windowWidth="23256" windowHeight="12576" xr2:uid="{077D7C3D-EFE6-4D3F-A2BF-A8EDF8ED600F}"/>
  </bookViews>
  <sheets>
    <sheet name=" Inhoudelijke vragen " sheetId="5"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5" l="1"/>
  <c r="B22" i="5"/>
  <c r="B21" i="5"/>
  <c r="B20" i="5"/>
  <c r="B19" i="5"/>
  <c r="B18" i="5"/>
  <c r="B17" i="5"/>
  <c r="B16" i="5"/>
  <c r="B15" i="5"/>
  <c r="B14" i="5"/>
  <c r="B13" i="5"/>
  <c r="B12" i="5"/>
  <c r="B11" i="5"/>
  <c r="B10" i="5"/>
  <c r="B9" i="5"/>
  <c r="B8" i="5"/>
  <c r="B7" i="5"/>
  <c r="B6" i="5"/>
  <c r="B5" i="5"/>
  <c r="B4" i="5"/>
  <c r="B3" i="5"/>
</calcChain>
</file>

<file path=xl/sharedStrings.xml><?xml version="1.0" encoding="utf-8"?>
<sst xmlns="http://schemas.openxmlformats.org/spreadsheetml/2006/main" count="72" uniqueCount="68">
  <si>
    <t>Inzender reactie</t>
  </si>
  <si>
    <t>Aanpassing</t>
  </si>
  <si>
    <t>Opmerking</t>
  </si>
  <si>
    <t>In te vullen door werkgroep</t>
  </si>
  <si>
    <t>Onderwerp</t>
  </si>
  <si>
    <t xml:space="preserve"> </t>
  </si>
  <si>
    <t>Reactie</t>
  </si>
  <si>
    <t>Nr commentaar</t>
  </si>
  <si>
    <t>Nr inzender</t>
  </si>
  <si>
    <t xml:space="preserve">In paragraaf 4.1.1 staat: "Een online toestemmingsvoorziening zal de patiënt inzage moeten geven in de zorgaanbieders die gegevens hebben uitgewisseld en daartoe de toestemmingskeuzes van de patiënt geraadpleegd hebben. Welke zorgaanbieders de toestemmingskeuzes hebben gebruikt en op welke tijdstippen moet vanaf één plek zichtbaar zijn. Idealiter moet de patiënt die dat wil hierover per email direct een notificatie kunnen ontvangen."  
Wat bedoelt u met ''idealiter''? Patienten moeten zo snel als (technisch) mogelijk is, op de hoogte gebracht worden wie hun gegevens hebben ingezien als zij hiervoor kiezen. Is er een mininale en maximale duur? 
Kunt u ook inzage geven in welke uitwisseling het betrof (bijvoorbeeld acute zorg bij geboortezorg) en welke bronnen (zorgaanbieders) betrokken waren omdat dit van pas kan komen om onrechtmatige inzage aan te tonen.  </t>
  </si>
  <si>
    <t>Wordt er hierbij gestuurd op de grote aanbieders (zoals Chipsoft. EPIC etc?) Of moeten alle zorginstellingen dit apart regelen?</t>
  </si>
  <si>
    <t>Er wordt nergens gerefereerd aan de VIPP5: hoe verhoudt dit zich met elkaar? Het zou van grote meerwaarde zijn voor het slagen van de VIPP5 module</t>
  </si>
  <si>
    <t>Hoe krijg je alle mogelijke toestemmingen in beeld die voor de patiënt relevant zijn? Op volg je zorg is dit geheel op eigen initiatief. Lijkt me voor de lager geletterden en minder begaafde digitale mensen onder ons een hele uitdaging.</t>
  </si>
  <si>
    <t>waar staat het acroniem Mitz voor?</t>
  </si>
  <si>
    <t>Onduidelijk is wat de impact van dit voorstel is voor de VVT sector, welke kosten ermee gemoeid zijn en het tijdpad is onduidelijk. Kunnen we hier wel op wachten? En komt er een impact analyse voor de zorgaanbieders?</t>
  </si>
  <si>
    <t>Mandatering is cruciaal voor onze sector, we missen ook hierbij het tijdpad.</t>
  </si>
  <si>
    <t>Hoe verwacht men, wanneer nieuwe toestemmingsmogelijkheden worden gedefinieerd nadat de patiënt toestemming heeft gegeven binnen het Mitz-portaal, om te gaan met de wijze waarop de patiënt expliciet instemt (opt-in) of weigert (opt-out) voor toekomstige, nog niet bekende toestemmingsmogelijkheden? De gebruikersinterface van de Mitz-applicatie moet zo eenvoudig en intuïtief mogelijk te gebruiken zijn.</t>
  </si>
  <si>
    <t>•	ZN heeft de intentie om Mitz aan alle partijen die daar gebruik van willen maken ter beschikking te stellen. Uiteraard is het voor de burger en de zorgaanbieders veel logischer en efficiënter om gebruik te maken van één voorziening. Als de in het IB vertegenwoordigde partijen die mening ook zijn toegedaan en het commitment uitspreken om Mitz dan ook als zodanig te gebruiken dan kan ZN het traject starten om Mitz als bouwsteen van het duurzaam informatie stelsel toe te laten. Ook dit laatste lijkt me voldoende aanleiding tot een toelichtng.</t>
  </si>
  <si>
    <t>Verduidelijking</t>
  </si>
  <si>
    <t>Verantwoordelijken</t>
  </si>
  <si>
    <t>VIPP 5</t>
  </si>
  <si>
    <t>VVT</t>
  </si>
  <si>
    <t>Tijdpad</t>
  </si>
  <si>
    <t>Toekomstvisie</t>
  </si>
  <si>
    <t>Proces</t>
  </si>
  <si>
    <t>toestemmingsmogelijkheden</t>
  </si>
  <si>
    <t xml:space="preserve">Wanneer nieuwe toestemmingsmogelijkheden worden gedefinieerd nadat de patiënt toestemming heeft gegeven binnen het Mitz-portaal, hoe verwacht men te om te gaan met de wijze waarop de patiënt “opt-in of out” voor de toekomstige, nog niet bekende toestemmingsmogelijkheden? </t>
  </si>
  <si>
    <t>regionale en nationale registraties</t>
  </si>
  <si>
    <t>We zijn het eens met het voorgenomen flexibel beleid dat het mogelijk maakt om regionale en nationale registraties te ondersteunen. De vraag rijst echter "welk type toestemming is doorslaggevend in het geval van een conflict?" Als regionaal de patiënt heeft vastgelegd toestemming te weigeren voor een specifiek uitwisselingsscenario, maar Mitz heeft een geregistreerde toestemming - wat heeft dan prioriteit? 
Vergelijkbaar is de spoedsituatie waarin het nodig kan zijn het medische geheim te doorbreken. Voor deze gevallen zou een specifiek element in de transactie moeten aangeven dat deze "breuk" heeft plaatsgevonden. Deze ‘breuk’ moet voor de patiënt ‘zichtbaar’ zijn.</t>
  </si>
  <si>
    <t>opt-out</t>
  </si>
  <si>
    <t>Het wetsvoorstel Wegiz (dat nog niet in het parlement behandeld is) stelt overigens als eis dat
voor verplichte gegevensuitwisseling, toestemming nooit verplicht mag worden. Hoe verhoudt
dit zich tot de centrale registratie van persoonsgegevens voor een (breed werkende) opt-out
en de m.i. benodigde toestemming voor verwerking van gegevens in de OTV?</t>
  </si>
  <si>
    <t>toestemming patiënt</t>
  </si>
  <si>
    <t>BSN</t>
  </si>
  <si>
    <t>UZI</t>
  </si>
  <si>
    <t>Reikwijdte toestemming</t>
  </si>
  <si>
    <t>Mitz en Nuts</t>
  </si>
  <si>
    <t xml:space="preserve">Ik vraag mij af in hoeverre Mitz in staat is om de ontwikkelingen die NUTS maakt bij te benen en zo voorkomt dat niet alleen Gerimedica en Nedap, maar ook een groot aantal andere softwareleveranciers NUTS verkiest boven Mitz. </t>
  </si>
  <si>
    <t>Gerimedica en Nedap</t>
  </si>
  <si>
    <t xml:space="preserve">Mijn andere vraag is of Mitz verwacht dat ze Gerimedica en Nedap ook aan zich kan binden. Dit zodat de clienten van Warande (en andere zorgorganisaties) Mitz kunnen gebruiken voor het doorgeven van hun toestemmingskeuzes. </t>
  </si>
  <si>
    <t xml:space="preserve">In Mitz wordt elke activiteit aan de patiënt getoond. Het uitgangspunt blijft, dat er een behandelrelatie met de patiënt moet zijn om rechtmatig gegevens op te vragen. Toen de wereld nog niet digitaal was, kon niemand controleren wie wat zag. Nu kan kan de patiënt alles zien. Zorgverleners die opvragen zonder daartoe gerechtigd te zijn, zijn tuchtrechtelijk aansprakelijk. In die zin kan ook gesteld worden dat Mitz juist bijdraagt aan gewenst gedrag. </t>
  </si>
  <si>
    <t xml:space="preserve">Eerst moet nog bepaald worden of VWS er een overheidsplatform voor gaat maken. Tot die tijd kan het als dienst voor individuele zorgaanbieders gebruikt worden. Als huisartsen, apotheken en ziekenhuizen aansluiten is het grootste deel van de zorgaanbieders dat nu gegevens elektronisch beschikbaar stelt, aangehaakt. Daarna kan Mitz meelopen op de ontwikkelingen van andere categorieën zorgaanbieders die hun uitwisseling digitaliseren. </t>
  </si>
  <si>
    <t>De eerste focus is zorgaanbieder-zorgaanbieder uitwisseling. Het delen van gegevens t.b.v. wetenschappelijk onderzoek is door corona urgent geworden. Het delen van gegevens tussen zorgaanbieder en patient is inderdaad een derde belangrijke focus (in samenspraak met Medmij). Mitz is een nieuwe voorziening en zal gefaseerd worden doorontwikkeld.</t>
  </si>
  <si>
    <t>Op dit moment wordt voor elke zorgaanbieder of voor elke zorgsector die wil aansluiten een impact analyse gemaakt. Dat betreft een technische, juridische en organisatorische impact. Het is een vrije keuze om met een eigen toestemmingssysteem aan  de slag te gaan of met Mitz. Het kan ook gefaseerd: eerst een eigen en dan naar Mitz. In alle gevallen is het voor de patiënt het handigst om al wel te starten met de uniforme toestemmingsvragen zoals die nu zijn opgesteld. Daar helpt Mitz graag bij.</t>
  </si>
  <si>
    <t xml:space="preserve">Dat is precies de reden dat Mitz alleen maar toestemmingsmogelijkheden ondersteunt waar in de praktijk ook echte uitwisselingen mee gemoeid zijn. We scheppen geen valse verwachtingen door alle toestemmingsmogelijkheden voor  toekomstige uitwisselingen uit te vragen. Wanneer er een nieuwe toestemmingsmogelijkheid bij komt, zal er een eenvoudig mailtje naar de patiënten gaan die al eerder in Mitz zijn geweest met de aankondiging dat er een nieuwe toestemming gegeven kan worden. Waarschijnlijk met een QR code erbij om meteen naar die nieuwe toestemmingsvraag te gaan. </t>
  </si>
  <si>
    <t xml:space="preserve">Dat verwijst naar het referentiemodel voor een duurzaam informatie stelsel voor de zorg. De toelichting hierop en alle documentatie hiervan is te vinden op https://dizra.gitbook.io/dizra/ </t>
  </si>
  <si>
    <t xml:space="preserve">Mitz is één voorziening, maar heeft niet één gezamenlijk register. Mitz verwerkt gegevens namens een zorgaanbieder, dus heeft die zorgaanbieder een eigen register. Daar kan een patiënt een toestemming in registreren. Een patiënt zal een individuele zorgaanbieder selecteren als die zorgaanbieder gegevens van hem heeft. Als dat niet het geval is, kan een patiënt al wel vast een zorgaanbieder toestemming geven als die daar in behandeling gaat (of na verhuizing daar naar toe zal gaan). Juridisch is dat de pre-contractuele fase van de behandelovereenkomst. In alle gevallen is de zorgaanbieder die toestemming heeft gekregen van de patiënt verantwoordelijk voor de gegevensverwerking. Mitz verwerkt in alle gevallen het bsn namens de zorgaanbieder die toestemming krijgt. </t>
  </si>
  <si>
    <t>zie ook vorige vraag. Mitz is al lang met Nuts in gesprek en we verkennen of een Nuts node als uitwisselingssysteem kan koppelen met Mitz en we verkennen of de toestemmingsvragen die we aan de patiënt stellen uniform gemaakt kunnen worden, zodat we de patiënt niet vermoeien met verschillende formuleringen.</t>
  </si>
  <si>
    <t>Wanneer Mitz het overheidsplatform wordt, dan moeten alle zorgaanbieders verplicht worden eraan mee te doen, alleen dan kan het immers werken en moet de systemen gekoppeld worden. Dat lijkt me een behoorlijke grote transitie die nog wel wat jaren kan duren. Wat is de planning hiervoor?</t>
  </si>
  <si>
    <t xml:space="preserve">Mitz is in gesprek met de leveranciers van de uitwsselingssystemen. Zorgaanbieders tekenen een verwerkersrelatie met Mitz, in de techniek worden zorgaanbieders ontzorgd, omdat ze de koppeling kunnen uitbesteden aan leveranciers van uitwisselingssystemen (zorgplatform van Chipsoft, LSP van VZVZ, regionale XDS netwerken van Enovation en Philips etc). </t>
  </si>
  <si>
    <t xml:space="preserve">Elke zorgaanbieder die aansluit op Mitz, kan zich abonneren op wijzigingen in het toestemmingsprofiel van de patiënt. Hiermee wordt voor de patiënt ook duidelijk waar zijn gegevens liggen, welke zorgaanbieder dossierhouder is. Voor laaggeletterden en minder begaafde digitale mensen biedt Mitz de functionaliteit zorgmedewerker namens patiënt. Hiermee kan de zorgmedewerker voor deze groep patiënten de toestemming in Mitz vastleggen (alleen in bijzijn en op verzoek van de patiënt). </t>
  </si>
  <si>
    <t>Mit is geen acroniem.</t>
  </si>
  <si>
    <t>Een nadere toelichting wordt gegeven op Vergaderstuk 10a: Nota ter informatie van het Informatieberaad Zorg van 20-04-2020. Daarin is onder meer te lezen dat: 
•	Vanuit de kerngroep zijn er verschillende reacties gekomen op een een presentatie  Deze bestonden uit vragen ter verduidelijking en aanscherping. Vanuit ZN zijn al deze vragen beantwoord. Welke vragen had de kerngroep, wat was de reactie, waarom moest die van ZN komen?
•	Verschillende leden van de kerngroep hebben aangedrongen om Mitz te toetsen langs de lijn die is afgesproken, het proces van toelating. Wat wordt onder dat laatste verstaan?</t>
  </si>
  <si>
    <t>In de Kerngroep is een presentatie verzorgd over Mitz. Tijdens deze presentatie zijn vragen gesteld over Mitz om het zo goed mogelijk te begrijpen. ZN is deelnemer van de Kerngroep en daarmee contactpersoon voor het programma Mitz. Het Informtieberaad heeft een procedure waarmee gemeenschappelijke voorzieningen getoetst kunnen worden. Feitelijk is dat de open consultatie procedure. Deze lijn wordt door Mitz gevolgd.</t>
  </si>
  <si>
    <t>Heeft een patient/buger de garantie dat de OTV niet bevraagd wordt, en dat loggegevens niet opgebouwd worden, tenzij wanneer patient uitdrukkelijk toestemming heeft gegeven voor het verwerken van gegevens in de OTV? Hoe kan voorkomen worden dat de OTV bevraagd wordt voor elke patient/burger, zelfs als die decentraal bezwaar maakt, bijvoorbeeld als de OTV al bevraagd wordt op het moment dat een verwijsbrief binnenkomt bij een ziekenhuis nog voordat patiënt gezien is? En zelfs als gesteld komt dat we gerust kunnen zijn en dat heus niet alle behandelrelaties gelogd worden: hoe kunnen wij, burgers, dit controleren in een enorm systeem bestaande uit vele (alle?) zorginformatiesystemen, waarvan de OTV kerncomponent ongetwijfeld closed-source wordt?</t>
  </si>
  <si>
    <t xml:space="preserve">Niet alleen zou een toestemmingsvoorziening zoals hier wordt voorgesteld, indien succesvol, toegang tot alle gezondheidsdata van Nederland beheren en daarmee in onze definities indirect die data beheren. Het zou ook een product zijn dat in handen is van één leverancier , en daarmee zowel een central point of failure als ook een monopolie vormen. Het feit dat in het voorstel elke zorginstelling van Nederland een verwerkersovereenkomst met de leverancier zou moeten sluiten is daarvan eigenlijk al het bewijs. Wat gebeurt er als de voorziening om wat voor reden dan ook niet bereikbaar is? Kunnen er dan in heel Nederland geen gegevensuitwisselingen meer plaatsvinden? Wat als de responstijden van de voorziening onacceptabel zijn? Wat gebeurt er als de uitbater van zo’n voorziening beslissingen neemt waar de belangenorganisaties, zorginstellingen of ICT leveranciers zich niet in kunnen vinden? Wat als de voorgestelde toestemmingsvoorziening op enig moment niet meer door-innoveert en stil komt te staan? Of als deze wordt overgekocht door een buitenlandse investeerder? </t>
  </si>
  <si>
    <t>Op basis van welke juridische grondslag wordt het BSN van patiënten verwerkt indien er (nog) geen zorginstelling op Mitz is aangesloten waarmee die patiënt een behandelovereenkomst heeft? Hoe kan er een algemene DigiD login worden aangeboden aan alle Nederlanders, als het BSN dat daaruit voortvloeit misschien wel en misschien niet in de context van een aangesloten zorginstelling verwerkt mag worden? Of krijgen sommige gebruikers een scherm gepresenteerd dat ze geen gebruik kunnen maken van Mitz? Hoe rijmt dit met de moeite die in het kader van MedMij wordt gedaan om de authenticatie van patiënten via de zorgverlener te laten lopen?</t>
  </si>
  <si>
    <t xml:space="preserve">Ook vragen wij ons af hoe zorgverleners die momenteel geen aanspraak kunnen maken op een UZI pas, zoals nagenoeg alle zorgverleners in de langdurige zorg, toch toegang kunnen krijgen tot de voorgestelde toestemmingsvoorziening. Daar lijkt in het voorstel maar één alternatief voor te worden geboden, en dat is de mandatering van andere gebruikers met een UZI pas. Welke oplossing wordt er geboden voor zorginstellingen waarbij geen van de medewerkers aanspraak kan of wil maken op een UZI pas? </t>
  </si>
  <si>
    <t xml:space="preserve">In augustus werd bekend, dat voor behandelingen van de nekwervelkolom door een manueel therapeut door de patiënt voortaan schriftelijk toestemming gegeven moet worden. Daarna hebben we eens op een rijtje gezet, voor hoeveel zaken patiënten die zich hier ter behandeling melden eigenlijk wel niet toestemming moeten geven (zie bijlage voor opzetje). Daar schrik je dus van.
Dus; uw werkzaamheden zouden wat mij betreft een bredere strekking moeten hebben en moeten zien op alle toestemmingsverklaringen die patiënten in het doolhof van privacyregelingen etc. tegen kunnen komen. Is dit mogelijk dat jullie de focus breder leggen en dat er een nationaal platform komt waarop de meest voorkomende toestemmingen in de medische zorg door de patiënt bijgehouden kunnen worden. Dit zou de patiënt dan in een aparte app kunnen beheren waarbinnen hij of zij dan elk moment een toestemming weer kan intrekken. Deze database dient dan wel een synchronisatie te kennen met de EPD's van Nederlandse zorgverleners zodat daarin altijd de actuele informatie zichtbaar is die de pt. in de toestemmingenapp heeft ingevuld. Gevolg is dat wij niet iedere klachtenepisode met de patiënt het debat aan moeten gaan waar hij of zij deze keer wel / niet toestemming voor wil geven want wij kunnen bij voorbaat stellen dat dat niet gaat werken. De politiek is immers een meester in het bij ons over de schutting kieperen van nieuwe wetgeving maar meedenken over de uitvoering ho maar. Het zou meer dan welkom zijn indien het informatieberaad hiervoor een oplossing zou kunnen bieden. </t>
  </si>
  <si>
    <t xml:space="preserve">In het afsprakenstelsel zijn eisen en wensen opgenomen. Een direct email notificatie aan de patiënt is een sterke wens in het afsprakenstelsel OTV. Mitz heeft als voorziening deze functie vanaf de start ingebouwd. Een patiënt kan de email zo instellen dat er bij iedere raadpleging een email wordt verzonden. De inzage voor de patiënt betreft inderdaad alle uitwisselingen waar een toestemmingskeuze voor geraadpleegd is. Alle individuele bronnen (zorgaanbieders die zich als dossierhouder hebben geabonneerd op toestemmingskeuzes van de patiënt) zijn inzichtelijk voor de patiënt. </t>
  </si>
  <si>
    <t>Dat kan voor iedere zorgaanbieder vanaf de start van Mitz al ingevoerd worden. Nu nog met minimaal één pas per zorgaanbieder, waarmee medewerkers gemandateerd kunnen worden. Dan hoeven de medewerkers geen uzi-pas te hebben. Op termijn zal de uzi-pas losgekoppeld gaan worden van de uzi-nummers en dan is ook die ene pas niet meer nodig. Mandatering door de patiënt is beoogd via Digid Machtigen (zodra deze voorziening beschikbaar is zal Mitz via TVS aansluiten).</t>
  </si>
  <si>
    <t xml:space="preserve">Dat is precies de reden dat Mitz alleen maar toestemmingsmogelijkheden ondersteunt waar in de praktijk ook echte uitwisselingen mee gemoeid zijn. We scheppen geen valse verwachtingen door alle toestemmingsmogelijkheden voor  toekomstige uitwisselingen uit te vragen. Wanneer er een nieuwe toestemmingsmogelijkheid bij komt, zal er een eenvoudig mailtje naar de patiënten gaan die al eerder in Mitz zijn geweest met de aankondiging dat er een nieuwe toestemming gegeven kan worden. Waarschijnlijk met een QR code erbij om meteen na het inloggen naar die nieuwe toestemmingsvraag te gaan. </t>
  </si>
  <si>
    <t xml:space="preserve">Dat zijn in Mitz 2 verschillende zaken. Een zorgaanbieder zal nooit aangesloten zijn op een nationaal en een regionaal toestemmingssysteem die dezelfde toestemmingsvraag bevatten, omdat het dan voor de patiënt niet meer duidelijk is. Een regio hoeft niet op Mitz aan te sluiten, maar zal dan zelf alle relevante toestemmingsmogelijkheden moeten aanbieden. Zodra een regionaal portaal wel naar Mitz overstapt, zullen alle toestemmingsmogelijkheden in Mitz ondersteund worden. Een regio kan dan wel toestemmingsmogelijkheden zelf behouden die nog niet in Mitz zijn opgenomen. Iets anders is de wijze waarop toestemming voor spoed geregeld wordt. In Mitz wordt spoed apart afgehandeld: patiënten die toestemming geven aan een zorgaanbieder, geven ook toestemming voor spoed situaties. Patiënten die geen toestemming geven, wordt gevraagd of ze voor spoed een uitzondering willen maken: dat is een 'nee, tenzij spoed'. Een behandelaar die in een spoed situatie gegevens nodig heeft, kan in Mitz aangeven dat er sprake is van spoed. Mitz kan bepalen wat de patiënt hierover heeft bepaald en dat terug geven. Bij elke opvraging waarbij de behandelaar 'spoed' heeft gezegd, wordt een email naar de patiënt gestuurd. </t>
  </si>
  <si>
    <r>
      <t xml:space="preserve">Mitz is niet voor de gewone opt-out, maar vooral voor de verplichte opt-in. Er zijn uitwisselingen die met een optout mogen (bv. veronderstelde toestemming wgbo) en uitwisselingen die met een optin moeten (bv uitdrukkelijke toestemming wabvpz). Als vws met de wegiz uitwisselingen op basis van een optout, verplicht </t>
    </r>
    <r>
      <rPr>
        <i/>
        <sz val="11"/>
        <color theme="1"/>
        <rFont val="Calibri"/>
        <family val="2"/>
        <scheme val="minor"/>
      </rPr>
      <t>digitaal</t>
    </r>
    <r>
      <rPr>
        <sz val="11"/>
        <color theme="1"/>
        <rFont val="Calibri"/>
        <family val="2"/>
        <scheme val="minor"/>
      </rPr>
      <t xml:space="preserve"> wil laten verlopen, kan dat. Daar is Mitz nu niet en straks ook niet voor nodig. De zorg wil echter real-time opvragen bij een actuele bron. Daar is uitdrukkelijke toestemming voor nodig en daarom willen veel zorgaanbieders een voorziening zoals Mitz.  </t>
    </r>
  </si>
  <si>
    <t xml:space="preserve">1. Bij een verwijzing wordt doorgaans het verzend mechanisme gebruikt op basis van een veronderstelde toestemming. Daar is Mitz niet voor nodig. 2. als een verwijsbrief bij een ziekenhuis binnenkomt kan er nog geen dossier worden aangemaakt van die patiënt, immers bij wet is een zorgaanbieder verplicht om de identiteit te vergewissen (bv met WID) en SBV-Z controle te doen. Dus pas als een patiënt zich gemeld heeft bij het ziekenhuis kan er sprake zijn van een inschrijving. In Mitz geldt de eis dat er sprake moet zijn van een inschrijftoken, waarmee die eisen geborgd zijn. 3. net zoals op elke website waar gegevens gevraagd worden, moet een gebruiker instemmen met de gebruiksvoorwaarden. Van een patiënt die dat niet wil, komt er geen persoonsprofiel in Mitz. Ook bij een aanpassing van de gebruiksvoorwaarden kan een patiënt aangeven niet in te stemmen en dan wordt het hele profiel verwijderd. Dat kan een patiënt overigens altijd kiezen: vernietiging van al zijn gegevens in Mitz.  4. een behandelaar van een patiënt kan aan een andere behandelaar van diezelfde patient vragen om gegevens, en dan kan die andere behandelaar zeggen: die krijg je niet (bv omdat er geen toestemming is). Dat gaat in Mitz op digitale wijze precies zo. Je voorkomt niet dat je bevraagd wordt, maar je voorkomt dat je onterecht gegevens verstrekt. Dat is conform de wgbo en avg en wabvpz. De dossierhouder is de verantwoordelijke voor het verstrekken. 5. patiënten kunnen voor elke keer dat ze naar de dokter gaan in Mitz controleren of voor het opvragen van gegevens de toestemming is geraadpleegd en of er conform de toestemmingskeuze is verstrekt of niet (net als bij volgjezorg maar dat betreft alleen de LSP uitwisselingen, Mitz gaat over alle aangesloten uitwisselsystemen)    </t>
  </si>
  <si>
    <t xml:space="preserve">De beschikbaarheid van dergelijke centrale systemen is bijzonder hoog. Dat geldt ook voor DigiD, ook voor het Uzi-register, ook voor het LSP en dat geldt ook voor Mitz. Omdat alle dossierhouders een notificatie krijgen van toestemmingskeuzes van hun patiënten, kan er bij een onverhoopte uitval van Mitz op deze notificaties teruggevallen worden. Ieder zorgaanbieder kan besluiten om op Mitz aan te sluiten of om Mitz af te sluiten. Net zo goed als een zorgaanbieder een informatiesysteem en een uitwisselingssysteem kan kiezen, kan de zorgaanbieder ook een toestemmingssysteem kiezen. In de contracten met de zorgaanbieders worden alle scenario's, ook de exit scenario's met escrow etc. geregeld zoals te doen gebruikelijk bij dergelijke voorzieningen. Los van de zakelijke één op één contracten is er een governance ingericht waarin vertegenwoordigers van de zorgaanbieders zitting hebben. </t>
  </si>
  <si>
    <t xml:space="preserve">Bij zorgaanbieders die op Mitz aan willen sluiten starten we een impact analyse (technisch, juridisch en organisatorisch). De vraag is dan eerst: voor welke uitwisselingen is toestemming nodig? Dan is de vraag wie moet gegevens verstrekken? Dan is de vraag: via welke uitwisselingssysteem verloopt die uitwisseling. Waar huisartsen indicatiegegevens moeten verstrekken aan instellingen in de langdurige zorg die daar om vragen, hoeven alleen huisartsen op Mitz aangeloten te zijn. Met betrekking tot de uzi-pas: dat probleem is veel groter dan voor Mitz. Enerzijds is er een unieke digitale identificatie nodig, anderzijds is de pas een duur (en vaak extra) middel. Daarom wordt er bij VWS op aangedrongen om de pas los te koppelen van het UZI nummer. Ook Mitz heeft aangegeven dat het noodzakelijk is om de UZI-pas los te koppelen van de UZI-attributen. het UZI-register als attribuut beheerder, gekoppeld aan het BIG en aan de vaststelling of een organisatie een zorgaanbieder is, en het middel vrij door de zorgaanbieder te bepalen.   </t>
  </si>
  <si>
    <t>Wij zien inderdaad een roadmap voor de doorontwikkeling van Mitz. We zijn gestart met de focus op zorgverlening omdat daar de urgentie het hoogst was. In het kader van corona is er een sterker wordende roep om ook toestemmingen voor onderzoek in Mitz vast te leggen. In het kader van VIPP5 wordt de roep om de PGO toestemmingen ook via Mitz te regelen ook sterker. Omdat de zorgaanbieders in de governance verantwoordelijk zijn voor Mitz en de doorontwikkeling, zal daar de agenda worden bepaald. Omdat uw analyse voortkomt uit de praktijk van een zorgaanbieder, zal deze ongetwijfeld op de agenda komen.</t>
  </si>
  <si>
    <t xml:space="preserve">Nuts heeft een hele andere scope dan Mitz en kan ook via Twiin koppelen met Mitz. Er is geen sprake van bijbenen, er zijn al heel lang toestemmingssystemen voor zorgaanbieders. Mitz maakt een online website voor patiënten en dat is heel wat anders. Mitz is er ook voor opvragingen en Nuts vooral voor inkijken o.b.v. gericht verstrekken. De vraag aan zorgaanbieders is vooral: welke uitwisselingen wil je doen en welke toestemmingen heb je daarvoor nodig? en dan is de vraag: welke rol geef je de patiënt en welk gemak/overzicht/zeggenschap.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</si>
</sst>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6100"/>
      <name val="Calibri"/>
      <family val="2"/>
      <scheme val="minor"/>
    </font>
    <font>
      <sz val="11"/>
      <color rgb="FF9C5700"/>
      <name val="Calibri"/>
      <family val="2"/>
      <scheme val="minor"/>
    </font>
    <font>
      <b/>
      <sz val="11"/>
      <color theme="1"/>
      <name val="Calibri"/>
      <family val="2"/>
      <scheme val="minor"/>
    </font>
    <font>
      <b/>
      <sz val="11"/>
      <color rgb="FF9C5700"/>
      <name val="Calibri"/>
      <family val="2"/>
      <scheme val="minor"/>
    </font>
    <font>
      <b/>
      <sz val="11"/>
      <color rgb="FF006100"/>
      <name val="Calibri"/>
      <family val="2"/>
      <scheme val="minor"/>
    </font>
    <fon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2">
    <border>
      <left/>
      <right/>
      <top/>
      <bottom/>
      <diagonal/>
    </border>
    <border>
      <left/>
      <right/>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19">
    <xf numFmtId="0" fontId="0" fillId="0" borderId="0" xfId="0"/>
    <xf numFmtId="0" fontId="4" fillId="0" borderId="0" xfId="2" applyFont="1" applyFill="1" applyAlignment="1">
      <alignment vertical="center" wrapText="1"/>
    </xf>
    <xf numFmtId="0" fontId="3" fillId="0" borderId="0" xfId="0" applyFont="1" applyAlignment="1">
      <alignment vertical="center"/>
    </xf>
    <xf numFmtId="0" fontId="2" fillId="0" borderId="1" xfId="2" applyFont="1" applyFill="1" applyBorder="1" applyAlignment="1">
      <alignment vertical="top" wrapText="1"/>
    </xf>
    <xf numFmtId="0" fontId="6" fillId="0" borderId="0" xfId="0" applyFont="1"/>
    <xf numFmtId="0" fontId="6" fillId="0" borderId="0" xfId="0" applyFont="1" applyFill="1" applyAlignment="1">
      <alignment vertical="top" wrapText="1"/>
    </xf>
    <xf numFmtId="0" fontId="6" fillId="0" borderId="0" xfId="0" applyFont="1" applyAlignment="1">
      <alignment horizontal="left" wrapText="1"/>
    </xf>
    <xf numFmtId="0" fontId="6" fillId="0" borderId="0" xfId="0" applyFont="1" applyAlignment="1">
      <alignment horizontal="left"/>
    </xf>
    <xf numFmtId="0" fontId="2" fillId="3" borderId="1" xfId="2" applyFont="1" applyBorder="1" applyAlignment="1">
      <alignment horizontal="left"/>
    </xf>
    <xf numFmtId="0" fontId="4" fillId="3" borderId="1" xfId="2" applyFont="1" applyBorder="1" applyAlignment="1">
      <alignment horizontal="left" wrapText="1"/>
    </xf>
    <xf numFmtId="0" fontId="2" fillId="3" borderId="1" xfId="2" applyFont="1" applyBorder="1" applyAlignment="1">
      <alignment horizontal="left" wrapText="1"/>
    </xf>
    <xf numFmtId="0" fontId="4" fillId="3" borderId="0" xfId="2" applyFont="1" applyAlignment="1">
      <alignment horizontal="left"/>
    </xf>
    <xf numFmtId="0" fontId="4" fillId="3" borderId="0" xfId="2" applyFont="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 fillId="2" borderId="1" xfId="1" applyFont="1" applyBorder="1" applyAlignment="1">
      <alignment horizontal="left"/>
    </xf>
    <xf numFmtId="0" fontId="2" fillId="3" borderId="0" xfId="2" applyFont="1" applyAlignment="1">
      <alignment horizontal="left" wrapText="1"/>
    </xf>
    <xf numFmtId="0" fontId="5" fillId="2" borderId="0" xfId="1" applyFont="1" applyAlignment="1">
      <alignment horizontal="left"/>
    </xf>
    <xf numFmtId="0" fontId="6" fillId="0" borderId="0" xfId="0" applyFont="1" applyFill="1" applyAlignment="1">
      <alignment horizontal="left" wrapText="1"/>
    </xf>
  </cellXfs>
  <cellStyles count="3">
    <cellStyle name="Goed" xfId="1" builtinId="26"/>
    <cellStyle name="Neutraal" xfId="2" builtinId="2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jan1\AppData\Local\Microsoft\Windows\INetCache\Content.Outlook\FBR14VZG\20201119%20Reacties%20consultatie%20Mitz%20als%20bouwst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ctie ontvangen van"/>
      <sheetName val="2. Inhoudelijke vragen "/>
    </sheetNames>
    <sheetDataSet>
      <sheetData sheetId="0">
        <row r="3">
          <cell r="A3">
            <v>1</v>
          </cell>
          <cell r="B3" t="str">
            <v>Nuts/ Milesahead</v>
          </cell>
        </row>
        <row r="4">
          <cell r="A4">
            <v>2</v>
          </cell>
          <cell r="B4" t="str">
            <v>Persoonlijke titel (E. Tjoeng)</v>
          </cell>
        </row>
        <row r="5">
          <cell r="A5">
            <v>3</v>
          </cell>
          <cell r="B5" t="str">
            <v>Dijklander ziekenhuis</v>
          </cell>
        </row>
        <row r="6">
          <cell r="A6">
            <v>4</v>
          </cell>
          <cell r="B6" t="str">
            <v>ReventIS</v>
          </cell>
        </row>
        <row r="7">
          <cell r="A7">
            <v>5</v>
          </cell>
          <cell r="B7" t="str">
            <v>Carelliance</v>
          </cell>
        </row>
        <row r="8">
          <cell r="A8">
            <v>6</v>
          </cell>
          <cell r="B8" t="str">
            <v>Antonius zorggroep</v>
          </cell>
        </row>
        <row r="9">
          <cell r="A9">
            <v>7</v>
          </cell>
          <cell r="B9" t="str">
            <v>Vrijbit</v>
          </cell>
        </row>
        <row r="10">
          <cell r="A10">
            <v>8</v>
          </cell>
          <cell r="B10" t="str">
            <v>Privacy First</v>
          </cell>
        </row>
        <row r="11">
          <cell r="A11">
            <v>9</v>
          </cell>
          <cell r="B11" t="str">
            <v>Stichting KDVP</v>
          </cell>
        </row>
        <row r="12">
          <cell r="A12">
            <v>10</v>
          </cell>
          <cell r="B12" t="str">
            <v>KNGF</v>
          </cell>
        </row>
        <row r="13">
          <cell r="A13">
            <v>11</v>
          </cell>
          <cell r="B13" t="str">
            <v>Spaarne Gasthuis</v>
          </cell>
        </row>
        <row r="14">
          <cell r="A14">
            <v>12</v>
          </cell>
          <cell r="B14" t="str">
            <v>Actiz</v>
          </cell>
        </row>
        <row r="15">
          <cell r="A15">
            <v>13</v>
          </cell>
          <cell r="B15" t="str">
            <v>RadboudUMC</v>
          </cell>
        </row>
        <row r="16">
          <cell r="A16">
            <v>14</v>
          </cell>
          <cell r="B16" t="str">
            <v>Persoonlijke titel (F. Kersten)</v>
          </cell>
        </row>
        <row r="17">
          <cell r="A17">
            <v>15</v>
          </cell>
          <cell r="B17" t="str">
            <v>Carecodex/ Babyconnect</v>
          </cell>
        </row>
        <row r="18">
          <cell r="A18">
            <v>16</v>
          </cell>
          <cell r="B18" t="str">
            <v>DXC Technology</v>
          </cell>
        </row>
        <row r="19">
          <cell r="A19">
            <v>17</v>
          </cell>
          <cell r="B19" t="str">
            <v>Platform FG Zorg</v>
          </cell>
        </row>
        <row r="20">
          <cell r="A20">
            <v>18</v>
          </cell>
          <cell r="B20" t="str">
            <v>GGD Hollands Noorden</v>
          </cell>
        </row>
        <row r="21">
          <cell r="A21">
            <v>19</v>
          </cell>
          <cell r="B21" t="str">
            <v>Persoonlijke titel (W.J. Jongejan)</v>
          </cell>
        </row>
        <row r="22">
          <cell r="A22">
            <v>20</v>
          </cell>
          <cell r="B22" t="str">
            <v>Medisch Centrum Leeuwarden</v>
          </cell>
        </row>
        <row r="23">
          <cell r="A23">
            <v>21</v>
          </cell>
          <cell r="B23" t="str">
            <v>Conncet 4 Care</v>
          </cell>
        </row>
        <row r="24">
          <cell r="A24">
            <v>22</v>
          </cell>
          <cell r="B24" t="str">
            <v>Ambulancezorg Nederland (AZN)</v>
          </cell>
        </row>
        <row r="25">
          <cell r="A25">
            <v>23</v>
          </cell>
          <cell r="B25" t="str">
            <v>Whiteboxsystems</v>
          </cell>
        </row>
        <row r="26">
          <cell r="A26">
            <v>25</v>
          </cell>
          <cell r="B26" t="str">
            <v>Innopay</v>
          </cell>
        </row>
        <row r="27">
          <cell r="A27">
            <v>27</v>
          </cell>
          <cell r="B27" t="str">
            <v>GGD GHOR NL</v>
          </cell>
        </row>
        <row r="28">
          <cell r="A28">
            <v>28</v>
          </cell>
          <cell r="B28" t="str">
            <v>Amsterdam UMC, EvA servicecentrum</v>
          </cell>
        </row>
        <row r="29">
          <cell r="A29">
            <v>30</v>
          </cell>
          <cell r="B29" t="str">
            <v>Nuts</v>
          </cell>
        </row>
        <row r="30">
          <cell r="A30">
            <v>31</v>
          </cell>
          <cell r="B30" t="str">
            <v>UMCG</v>
          </cell>
        </row>
        <row r="31">
          <cell r="A31">
            <v>32</v>
          </cell>
          <cell r="B31" t="str">
            <v xml:space="preserve">Health-RI </v>
          </cell>
        </row>
        <row r="32">
          <cell r="A32">
            <v>33</v>
          </cell>
          <cell r="B32" t="str">
            <v xml:space="preserve">Henry Mulder, privé persoon en  patiënt </v>
          </cell>
        </row>
        <row r="33">
          <cell r="A33">
            <v>34</v>
          </cell>
          <cell r="B33" t="str">
            <v>Saedtdaanen</v>
          </cell>
        </row>
        <row r="34">
          <cell r="A34">
            <v>35</v>
          </cell>
          <cell r="B34" t="str">
            <v>Warande</v>
          </cell>
        </row>
      </sheetData>
      <sheetData sheetId="1">
        <row r="3">
          <cell r="A3">
            <v>2</v>
          </cell>
        </row>
        <row r="4">
          <cell r="A4">
            <v>3</v>
          </cell>
        </row>
        <row r="5">
          <cell r="A5">
            <v>3</v>
          </cell>
        </row>
        <row r="6">
          <cell r="A6">
            <v>3</v>
          </cell>
        </row>
        <row r="7">
          <cell r="A7">
            <v>3</v>
          </cell>
        </row>
        <row r="8">
          <cell r="A8">
            <v>4</v>
          </cell>
        </row>
        <row r="9">
          <cell r="A9">
            <v>12</v>
          </cell>
        </row>
        <row r="10">
          <cell r="A10">
            <v>12</v>
          </cell>
        </row>
        <row r="11">
          <cell r="A11">
            <v>13</v>
          </cell>
        </row>
        <row r="12">
          <cell r="A12">
            <v>17</v>
          </cell>
        </row>
        <row r="13">
          <cell r="A13">
            <v>17</v>
          </cell>
        </row>
        <row r="14">
          <cell r="A14">
            <v>20</v>
          </cell>
        </row>
        <row r="15">
          <cell r="A15">
            <v>20</v>
          </cell>
        </row>
        <row r="16">
          <cell r="A16">
            <v>23</v>
          </cell>
        </row>
        <row r="17">
          <cell r="A17">
            <v>23</v>
          </cell>
        </row>
        <row r="18">
          <cell r="A18">
            <v>30</v>
          </cell>
        </row>
        <row r="19">
          <cell r="A19">
            <v>30</v>
          </cell>
        </row>
        <row r="20">
          <cell r="A20">
            <v>30</v>
          </cell>
        </row>
        <row r="21">
          <cell r="A21">
            <v>34</v>
          </cell>
        </row>
        <row r="22">
          <cell r="A22">
            <v>35</v>
          </cell>
        </row>
        <row r="23">
          <cell r="A23">
            <v>35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FE64-9596-413D-88A8-34E12709766A}">
  <dimension ref="A1:H116"/>
  <sheetViews>
    <sheetView tabSelected="1" zoomScale="80" zoomScaleNormal="80" workbookViewId="0">
      <pane ySplit="2" topLeftCell="A3" activePane="bottomLeft" state="frozen"/>
      <selection pane="bottomLeft" activeCell="B3" sqref="B3:B23"/>
    </sheetView>
  </sheetViews>
  <sheetFormatPr defaultColWidth="16.6640625" defaultRowHeight="14.4" x14ac:dyDescent="0.3"/>
  <cols>
    <col min="1" max="1" width="10.88671875" style="7" customWidth="1"/>
    <col min="2" max="2" width="17.6640625" style="13" customWidth="1"/>
    <col min="3" max="3" width="15.5546875" style="14" customWidth="1"/>
    <col min="4" max="4" width="22.33203125" style="6" customWidth="1"/>
    <col min="5" max="5" width="97.6640625" style="6" customWidth="1"/>
    <col min="6" max="6" width="103.88671875" style="7" customWidth="1"/>
    <col min="7" max="7" width="36.5546875" style="7" customWidth="1"/>
    <col min="8" max="8" width="16.6640625" style="5"/>
    <col min="9" max="16384" width="16.6640625" style="4"/>
  </cols>
  <sheetData>
    <row r="1" spans="1:8" x14ac:dyDescent="0.3">
      <c r="A1" s="8"/>
      <c r="B1" s="9"/>
      <c r="C1" s="10"/>
      <c r="D1" s="10"/>
      <c r="E1" s="10"/>
      <c r="F1" s="15" t="s">
        <v>3</v>
      </c>
      <c r="G1" s="15"/>
      <c r="H1" s="3"/>
    </row>
    <row r="2" spans="1:8" s="2" customFormat="1" x14ac:dyDescent="0.3">
      <c r="A2" s="11" t="s">
        <v>8</v>
      </c>
      <c r="B2" s="12" t="s">
        <v>0</v>
      </c>
      <c r="C2" s="16" t="s">
        <v>7</v>
      </c>
      <c r="D2" s="12" t="s">
        <v>4</v>
      </c>
      <c r="E2" s="12" t="s">
        <v>6</v>
      </c>
      <c r="F2" s="17" t="s">
        <v>1</v>
      </c>
      <c r="G2" s="17" t="s">
        <v>2</v>
      </c>
      <c r="H2" s="1"/>
    </row>
    <row r="3" spans="1:8" ht="157.5" customHeight="1" x14ac:dyDescent="0.3">
      <c r="A3" s="7">
        <v>2</v>
      </c>
      <c r="B3" s="13" t="str">
        <f>INDEX('[1]Reactie ontvangen van'!$A$3:$B$20,MATCH('[1]2. Inhoudelijke vragen '!A3,'[1]Reactie ontvangen van'!$A$3:$A$20,0),2)</f>
        <v>Persoonlijke titel (E. Tjoeng)</v>
      </c>
      <c r="C3" s="14">
        <v>1</v>
      </c>
      <c r="D3" s="6" t="s">
        <v>18</v>
      </c>
      <c r="E3" s="6" t="s">
        <v>9</v>
      </c>
      <c r="F3" s="6" t="s">
        <v>58</v>
      </c>
    </row>
    <row r="4" spans="1:8" ht="96" customHeight="1" x14ac:dyDescent="0.3">
      <c r="A4" s="7">
        <v>3</v>
      </c>
      <c r="B4" s="13" t="str">
        <f>INDEX('[1]Reactie ontvangen van'!$A$3:$B$20,MATCH('[1]2. Inhoudelijke vragen '!A4,'[1]Reactie ontvangen van'!$A$3:$A$20,0),2)</f>
        <v>Dijklander ziekenhuis</v>
      </c>
      <c r="C4" s="14">
        <v>2</v>
      </c>
      <c r="D4" s="6" t="s">
        <v>22</v>
      </c>
      <c r="E4" s="6" t="s">
        <v>47</v>
      </c>
      <c r="F4" s="6" t="s">
        <v>40</v>
      </c>
    </row>
    <row r="5" spans="1:8" ht="63.6" customHeight="1" x14ac:dyDescent="0.3">
      <c r="A5" s="7">
        <v>3</v>
      </c>
      <c r="B5" s="13" t="str">
        <f>INDEX('[1]Reactie ontvangen van'!$A$3:$B$20,MATCH('[1]2. Inhoudelijke vragen '!A5,'[1]Reactie ontvangen van'!$A$3:$A$20,0),2)</f>
        <v>Dijklander ziekenhuis</v>
      </c>
      <c r="C5" s="14">
        <v>3</v>
      </c>
      <c r="D5" s="6" t="s">
        <v>19</v>
      </c>
      <c r="E5" s="6" t="s">
        <v>10</v>
      </c>
      <c r="F5" s="6" t="s">
        <v>48</v>
      </c>
    </row>
    <row r="6" spans="1:8" ht="80.55" customHeight="1" x14ac:dyDescent="0.3">
      <c r="A6" s="7">
        <v>3</v>
      </c>
      <c r="B6" s="13" t="str">
        <f>INDEX('[1]Reactie ontvangen van'!$A$3:$B$20,MATCH('[1]2. Inhoudelijke vragen '!A6,'[1]Reactie ontvangen van'!$A$3:$A$20,0),2)</f>
        <v>Dijklander ziekenhuis</v>
      </c>
      <c r="C6" s="14">
        <v>4</v>
      </c>
      <c r="D6" s="6" t="s">
        <v>20</v>
      </c>
      <c r="E6" s="6" t="s">
        <v>11</v>
      </c>
      <c r="F6" s="6" t="s">
        <v>41</v>
      </c>
    </row>
    <row r="7" spans="1:8" ht="72" x14ac:dyDescent="0.3">
      <c r="A7" s="7">
        <v>3</v>
      </c>
      <c r="B7" s="13" t="str">
        <f>INDEX('[1]Reactie ontvangen van'!$A$3:$B$35,MATCH('[1]2. Inhoudelijke vragen '!A7,'[1]Reactie ontvangen van'!$A$3:$A$35,0),2)</f>
        <v>Dijklander ziekenhuis</v>
      </c>
      <c r="C7" s="14">
        <v>5</v>
      </c>
      <c r="D7" s="6" t="s">
        <v>19</v>
      </c>
      <c r="E7" s="6" t="s">
        <v>12</v>
      </c>
      <c r="F7" s="6" t="s">
        <v>49</v>
      </c>
    </row>
    <row r="8" spans="1:8" x14ac:dyDescent="0.3">
      <c r="A8" s="7">
        <v>4</v>
      </c>
      <c r="B8" s="13" t="str">
        <f>INDEX('[1]Reactie ontvangen van'!$A$3:$B$35,MATCH('[1]2. Inhoudelijke vragen '!A8,'[1]Reactie ontvangen van'!$A$3:$A$35,0),2)</f>
        <v>ReventIS</v>
      </c>
      <c r="C8" s="14">
        <v>6</v>
      </c>
      <c r="D8" s="6" t="s">
        <v>18</v>
      </c>
      <c r="E8" s="6" t="s">
        <v>13</v>
      </c>
      <c r="F8" s="6" t="s">
        <v>50</v>
      </c>
    </row>
    <row r="9" spans="1:8" ht="114" customHeight="1" x14ac:dyDescent="0.3">
      <c r="A9" s="7">
        <v>12</v>
      </c>
      <c r="B9" s="13" t="str">
        <f>INDEX('[1]Reactie ontvangen van'!$A$3:$B$35,MATCH('[1]2. Inhoudelijke vragen '!A9,'[1]Reactie ontvangen van'!$A$3:$A$35,0),2)</f>
        <v>Actiz</v>
      </c>
      <c r="C9" s="14">
        <v>7</v>
      </c>
      <c r="D9" s="6" t="s">
        <v>21</v>
      </c>
      <c r="E9" s="6" t="s">
        <v>14</v>
      </c>
      <c r="F9" s="6" t="s">
        <v>42</v>
      </c>
    </row>
    <row r="10" spans="1:8" ht="67.2" customHeight="1" x14ac:dyDescent="0.3">
      <c r="A10" s="7">
        <v>12</v>
      </c>
      <c r="B10" s="13" t="str">
        <f>INDEX('[1]Reactie ontvangen van'!$A$3:$B$35,MATCH('[1]2. Inhoudelijke vragen '!A10,'[1]Reactie ontvangen van'!$A$3:$A$35,0),2)</f>
        <v>Actiz</v>
      </c>
      <c r="C10" s="14">
        <v>8</v>
      </c>
      <c r="D10" s="6" t="s">
        <v>22</v>
      </c>
      <c r="E10" s="6" t="s">
        <v>15</v>
      </c>
      <c r="F10" s="6" t="s">
        <v>59</v>
      </c>
    </row>
    <row r="11" spans="1:8" ht="131.55000000000001" customHeight="1" x14ac:dyDescent="0.3">
      <c r="A11" s="7">
        <v>13</v>
      </c>
      <c r="B11" s="13" t="str">
        <f>INDEX('[1]Reactie ontvangen van'!$A$3:$B$35,MATCH('[1]2. Inhoudelijke vragen '!A11,'[1]Reactie ontvangen van'!$A$3:$A$35,0),2)</f>
        <v>RadboudUMC</v>
      </c>
      <c r="C11" s="14">
        <v>9</v>
      </c>
      <c r="D11" s="6" t="s">
        <v>23</v>
      </c>
      <c r="E11" s="6" t="s">
        <v>16</v>
      </c>
      <c r="F11" s="6" t="s">
        <v>60</v>
      </c>
    </row>
    <row r="12" spans="1:8" ht="113.55" customHeight="1" x14ac:dyDescent="0.3">
      <c r="A12" s="7">
        <v>17</v>
      </c>
      <c r="B12" s="13" t="str">
        <f>INDEX('[1]Reactie ontvangen van'!$A$3:$B$35,MATCH('[1]2. Inhoudelijke vragen '!A12,'[1]Reactie ontvangen van'!$A$3:$A$35,0),2)</f>
        <v>Platform FG Zorg</v>
      </c>
      <c r="C12" s="14">
        <v>10</v>
      </c>
      <c r="D12" s="6" t="s">
        <v>24</v>
      </c>
      <c r="E12" s="18" t="s">
        <v>51</v>
      </c>
      <c r="F12" s="6" t="s">
        <v>52</v>
      </c>
    </row>
    <row r="13" spans="1:8" ht="90.45" customHeight="1" x14ac:dyDescent="0.3">
      <c r="A13" s="7">
        <v>17</v>
      </c>
      <c r="B13" s="13" t="str">
        <f>INDEX('[1]Reactie ontvangen van'!$A$3:$B$35,MATCH('[1]2. Inhoudelijke vragen '!A13,'[1]Reactie ontvangen van'!$A$3:$A$35,0),2)</f>
        <v>Platform FG Zorg</v>
      </c>
      <c r="C13" s="14">
        <v>11</v>
      </c>
      <c r="D13" s="6" t="s">
        <v>24</v>
      </c>
      <c r="E13" s="6" t="s">
        <v>17</v>
      </c>
      <c r="F13" s="6" t="s">
        <v>44</v>
      </c>
    </row>
    <row r="14" spans="1:8" ht="124.95" customHeight="1" x14ac:dyDescent="0.3">
      <c r="A14" s="7">
        <v>20</v>
      </c>
      <c r="B14" s="13" t="str">
        <f>INDEX('[1]Reactie ontvangen van'!$A$3:$B$35,MATCH('[1]2. Inhoudelijke vragen '!A14,'[1]Reactie ontvangen van'!$A$3:$A$35,0),2)</f>
        <v>Medisch Centrum Leeuwarden</v>
      </c>
      <c r="C14" s="14">
        <v>12</v>
      </c>
      <c r="D14" s="6" t="s">
        <v>25</v>
      </c>
      <c r="E14" s="6" t="s">
        <v>26</v>
      </c>
      <c r="F14" s="6" t="s">
        <v>43</v>
      </c>
    </row>
    <row r="15" spans="1:8" ht="235.5" customHeight="1" x14ac:dyDescent="0.3">
      <c r="A15" s="7">
        <v>20</v>
      </c>
      <c r="B15" s="13" t="str">
        <f>INDEX('[1]Reactie ontvangen van'!$A$3:$B$35,MATCH('[1]2. Inhoudelijke vragen '!A15,'[1]Reactie ontvangen van'!$A$3:$A$35,0),2)</f>
        <v>Medisch Centrum Leeuwarden</v>
      </c>
      <c r="C15" s="14">
        <v>13</v>
      </c>
      <c r="D15" s="6" t="s">
        <v>27</v>
      </c>
      <c r="E15" s="6" t="s">
        <v>28</v>
      </c>
      <c r="F15" s="6" t="s">
        <v>61</v>
      </c>
    </row>
    <row r="16" spans="1:8" ht="123" customHeight="1" x14ac:dyDescent="0.3">
      <c r="A16" s="7">
        <v>23</v>
      </c>
      <c r="B16" s="13" t="str">
        <f>INDEX('[1]Reactie ontvangen van'!$A$3:$B$35,MATCH('[1]2. Inhoudelijke vragen '!A16,'[1]Reactie ontvangen van'!$A$3:$A$35,0),2)</f>
        <v>Whiteboxsystems</v>
      </c>
      <c r="C16" s="14">
        <v>14</v>
      </c>
      <c r="D16" s="6" t="s">
        <v>29</v>
      </c>
      <c r="E16" s="6" t="s">
        <v>30</v>
      </c>
      <c r="F16" s="14" t="s">
        <v>62</v>
      </c>
    </row>
    <row r="17" spans="1:7" ht="251.55" customHeight="1" x14ac:dyDescent="0.3">
      <c r="A17" s="7">
        <v>23</v>
      </c>
      <c r="B17" s="13" t="str">
        <f>INDEX('[1]Reactie ontvangen van'!$A$3:$B$35,MATCH('[1]2. Inhoudelijke vragen '!A17,'[1]Reactie ontvangen van'!$A$3:$A$35,0),2)</f>
        <v>Whiteboxsystems</v>
      </c>
      <c r="C17" s="14">
        <v>15</v>
      </c>
      <c r="D17" s="6" t="s">
        <v>31</v>
      </c>
      <c r="E17" s="6" t="s">
        <v>53</v>
      </c>
      <c r="F17" s="6" t="s">
        <v>63</v>
      </c>
      <c r="G17" s="7" t="s">
        <v>39</v>
      </c>
    </row>
    <row r="18" spans="1:7" ht="205.05" customHeight="1" x14ac:dyDescent="0.3">
      <c r="A18" s="7">
        <v>30</v>
      </c>
      <c r="B18" s="13" t="str">
        <f>INDEX('[1]Reactie ontvangen van'!$A$3:$B$35,MATCH('[1]2. Inhoudelijke vragen '!A18,'[1]Reactie ontvangen van'!$A$3:$A$35,0),2)</f>
        <v>Nuts</v>
      </c>
      <c r="C18" s="14">
        <v>16</v>
      </c>
      <c r="E18" s="6" t="s">
        <v>54</v>
      </c>
      <c r="F18" s="6" t="s">
        <v>64</v>
      </c>
    </row>
    <row r="19" spans="1:7" ht="100.8" x14ac:dyDescent="0.3">
      <c r="A19" s="7">
        <v>30</v>
      </c>
      <c r="B19" s="13" t="str">
        <f>INDEX('[1]Reactie ontvangen van'!$A$3:$B$35,MATCH('[1]2. Inhoudelijke vragen '!A19,'[1]Reactie ontvangen van'!$A$3:$A$35,0),2)</f>
        <v>Nuts</v>
      </c>
      <c r="C19" s="14">
        <v>17</v>
      </c>
      <c r="D19" s="6" t="s">
        <v>32</v>
      </c>
      <c r="E19" s="6" t="s">
        <v>55</v>
      </c>
      <c r="F19" s="6" t="s">
        <v>45</v>
      </c>
    </row>
    <row r="20" spans="1:7" ht="154.05000000000001" customHeight="1" x14ac:dyDescent="0.3">
      <c r="A20" s="7">
        <v>30</v>
      </c>
      <c r="B20" s="13" t="str">
        <f>INDEX('[1]Reactie ontvangen van'!$A$3:$B$35,MATCH('[1]2. Inhoudelijke vragen '!A20,'[1]Reactie ontvangen van'!$A$3:$A$35,0),2)</f>
        <v>Nuts</v>
      </c>
      <c r="C20" s="14">
        <v>18</v>
      </c>
      <c r="D20" s="6" t="s">
        <v>33</v>
      </c>
      <c r="E20" s="6" t="s">
        <v>56</v>
      </c>
      <c r="F20" s="6" t="s">
        <v>65</v>
      </c>
    </row>
    <row r="21" spans="1:7" ht="256.95" customHeight="1" x14ac:dyDescent="0.3">
      <c r="A21" s="7">
        <v>34</v>
      </c>
      <c r="B21" s="13" t="str">
        <f>INDEX('[1]Reactie ontvangen van'!$A$3:$B$35,MATCH('[1]2. Inhoudelijke vragen '!A21,'[1]Reactie ontvangen van'!$A$3:$A$35,0),2)</f>
        <v>Saedtdaanen</v>
      </c>
      <c r="C21" s="14">
        <v>19</v>
      </c>
      <c r="D21" s="6" t="s">
        <v>34</v>
      </c>
      <c r="E21" s="6" t="s">
        <v>57</v>
      </c>
      <c r="F21" s="6" t="s">
        <v>66</v>
      </c>
    </row>
    <row r="22" spans="1:7" ht="72" x14ac:dyDescent="0.3">
      <c r="A22" s="7">
        <v>35</v>
      </c>
      <c r="B22" s="13" t="str">
        <f>INDEX('[1]Reactie ontvangen van'!$A$3:$B$35,MATCH('[1]2. Inhoudelijke vragen '!A22,'[1]Reactie ontvangen van'!$A$3:$A$35,0),2)</f>
        <v>Warande</v>
      </c>
      <c r="C22" s="14">
        <v>20</v>
      </c>
      <c r="D22" s="6" t="s">
        <v>35</v>
      </c>
      <c r="E22" s="6" t="s">
        <v>36</v>
      </c>
      <c r="F22" s="6" t="s">
        <v>67</v>
      </c>
    </row>
    <row r="23" spans="1:7" ht="43.2" x14ac:dyDescent="0.3">
      <c r="A23" s="7">
        <v>35</v>
      </c>
      <c r="B23" s="13" t="str">
        <f>INDEX('[1]Reactie ontvangen van'!$A$3:$B$35,MATCH('[1]2. Inhoudelijke vragen '!A23,'[1]Reactie ontvangen van'!$A$3:$A$35,0),2)</f>
        <v>Warande</v>
      </c>
      <c r="C23" s="14">
        <v>21</v>
      </c>
      <c r="D23" s="6" t="s">
        <v>37</v>
      </c>
      <c r="E23" s="6" t="s">
        <v>38</v>
      </c>
      <c r="F23" s="6" t="s">
        <v>46</v>
      </c>
    </row>
    <row r="105" spans="6:6" x14ac:dyDescent="0.3">
      <c r="F105" s="7" t="s">
        <v>5</v>
      </c>
    </row>
    <row r="116" spans="2:2" x14ac:dyDescent="0.3">
      <c r="B116"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 Inhoudelijke vragen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dc:creator>
  <cp:lastModifiedBy>Peter Jansen</cp:lastModifiedBy>
  <cp:lastPrinted>2020-11-25T14:22:12Z</cp:lastPrinted>
  <dcterms:created xsi:type="dcterms:W3CDTF">2019-10-16T10:14:56Z</dcterms:created>
  <dcterms:modified xsi:type="dcterms:W3CDTF">2020-11-25T15:44:55Z</dcterms:modified>
</cp:coreProperties>
</file>